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aprilie" sheetId="1" state="hidden" r:id="rId1"/>
    <sheet name="mai" sheetId="2" state="hidden" r:id="rId2"/>
    <sheet name="DEC" sheetId="3" r:id="rId3"/>
  </sheets>
  <definedNames/>
  <calcPr fullCalcOnLoad="1"/>
</workbook>
</file>

<file path=xl/sharedStrings.xml><?xml version="1.0" encoding="utf-8"?>
<sst xmlns="http://schemas.openxmlformats.org/spreadsheetml/2006/main" count="234" uniqueCount="73">
  <si>
    <t>Nume perioada de raportare</t>
  </si>
  <si>
    <t>Stare perioada de raportare</t>
  </si>
  <si>
    <t>Număr document</t>
  </si>
  <si>
    <t>Data emiterii</t>
  </si>
  <si>
    <t>Cod partener</t>
  </si>
  <si>
    <t>Tip partener</t>
  </si>
  <si>
    <t>Nume partener</t>
  </si>
  <si>
    <t>Valoare</t>
  </si>
  <si>
    <t>Este regularizare</t>
  </si>
  <si>
    <t>Numar contract</t>
  </si>
  <si>
    <t>An contract</t>
  </si>
  <si>
    <t>Cod categorie contract al furnizorului partener</t>
  </si>
  <si>
    <t>Nume categorie contract al furnizorului partener</t>
  </si>
  <si>
    <t>Codul contractului principalului contractor</t>
  </si>
  <si>
    <t>Tipul contractului principalului contractor</t>
  </si>
  <si>
    <t>Nume prim contractor</t>
  </si>
  <si>
    <t>Cod subcontractor</t>
  </si>
  <si>
    <t>Tip subcontractor</t>
  </si>
  <si>
    <t>Nume subcontractor</t>
  </si>
  <si>
    <t>Comentarii</t>
  </si>
  <si>
    <t>APR2017 AMB CAS-MM</t>
  </si>
  <si>
    <t>Deschis</t>
  </si>
  <si>
    <t>AMB1621845641323</t>
  </si>
  <si>
    <t>09-05-2017</t>
  </si>
  <si>
    <t>28416461</t>
  </si>
  <si>
    <t>Ambulanta</t>
  </si>
  <si>
    <t>AMBULANTA SFANTUL ANDREI SRL</t>
  </si>
  <si>
    <t>Nu</t>
  </si>
  <si>
    <t>979</t>
  </si>
  <si>
    <t>2017</t>
  </si>
  <si>
    <t>AMB</t>
  </si>
  <si>
    <t>Spital</t>
  </si>
  <si>
    <t/>
  </si>
  <si>
    <t>AMB1621842796943</t>
  </si>
  <si>
    <t>04-05-2017</t>
  </si>
  <si>
    <t>33999493</t>
  </si>
  <si>
    <t>S.C. VALORA  MED  S.R.L.</t>
  </si>
  <si>
    <t>977</t>
  </si>
  <si>
    <t>AMB1621842794207</t>
  </si>
  <si>
    <t>28612255</t>
  </si>
  <si>
    <t>Furnizor de servicii Medicale</t>
  </si>
  <si>
    <t>S.C. SCUTUL NEGRU SPAM S.R.L.</t>
  </si>
  <si>
    <t>976</t>
  </si>
  <si>
    <t>AMB1621844178048</t>
  </si>
  <si>
    <t>29829610</t>
  </si>
  <si>
    <t>INGRIJIRI DUNCA SRL</t>
  </si>
  <si>
    <t>978</t>
  </si>
  <si>
    <t>Valoare plata</t>
  </si>
  <si>
    <t>decont ambulanta aprilie 2017</t>
  </si>
  <si>
    <t>Director executiv Directia Relatii Contractuale</t>
  </si>
  <si>
    <t>Ec.Camelia Stretea</t>
  </si>
  <si>
    <t>Sef Serviciu</t>
  </si>
  <si>
    <t>Ec.Gabriela Blaga</t>
  </si>
  <si>
    <t>TOTAL</t>
  </si>
  <si>
    <t>Nr.crt.</t>
  </si>
  <si>
    <t>Nr.factura</t>
  </si>
  <si>
    <t>decont ambulanta mai 2017</t>
  </si>
  <si>
    <t>MAI2017 AMB CAS-MM</t>
  </si>
  <si>
    <t>31,05,2017</t>
  </si>
  <si>
    <t>Presedinte-Director General</t>
  </si>
  <si>
    <t>Ec.Carmen Prodan</t>
  </si>
  <si>
    <t>Director Executiv Directia Economica</t>
  </si>
  <si>
    <t>Ec.Adriana Hluhaniuc</t>
  </si>
  <si>
    <t xml:space="preserve">                                           TOTAL</t>
  </si>
  <si>
    <t>IUNIE2017 AMB CAS-MM</t>
  </si>
  <si>
    <t>ramas de plata</t>
  </si>
  <si>
    <t>valoare propusa spre decontare</t>
  </si>
  <si>
    <t>valoare de decontat</t>
  </si>
  <si>
    <t>OAMENI PENTRU SANATATE</t>
  </si>
  <si>
    <t xml:space="preserve">Valoare propusa spre decontare </t>
  </si>
  <si>
    <t>VALORA  MED  S.R.L.</t>
  </si>
  <si>
    <t xml:space="preserve"> SCUTUL NEGRU SPAM S.R.L.</t>
  </si>
  <si>
    <t>Suma decontata la segmentul  transport sanitar neasistat  in luna august 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</si>
</sst>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4" fontId="3" fillId="0" borderId="22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24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4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4" fontId="0" fillId="0" borderId="36" xfId="0" applyNumberFormat="1" applyBorder="1" applyAlignment="1">
      <alignment horizontal="right"/>
    </xf>
    <xf numFmtId="4" fontId="3" fillId="0" borderId="37" xfId="0" applyNumberFormat="1" applyFont="1" applyBorder="1" applyAlignment="1">
      <alignment/>
    </xf>
    <xf numFmtId="4" fontId="40" fillId="34" borderId="37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0" fontId="41" fillId="34" borderId="38" xfId="0" applyFont="1" applyFill="1" applyBorder="1" applyAlignment="1">
      <alignment/>
    </xf>
    <xf numFmtId="0" fontId="41" fillId="34" borderId="0" xfId="0" applyFont="1" applyFill="1" applyBorder="1" applyAlignment="1">
      <alignment/>
    </xf>
    <xf numFmtId="4" fontId="40" fillId="34" borderId="22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3" fillId="35" borderId="20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/>
    </xf>
    <xf numFmtId="0" fontId="1" fillId="35" borderId="40" xfId="0" applyFont="1" applyFill="1" applyBorder="1" applyAlignment="1">
      <alignment horizontal="center" vertical="center" wrapText="1"/>
    </xf>
    <xf numFmtId="0" fontId="1" fillId="35" borderId="4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9"/>
  <sheetViews>
    <sheetView zoomScalePageLayoutView="0" workbookViewId="0" topLeftCell="A1">
      <selection activeCell="F14" sqref="F14:I15"/>
    </sheetView>
  </sheetViews>
  <sheetFormatPr defaultColWidth="9.140625" defaultRowHeight="12.75"/>
  <cols>
    <col min="1" max="1" width="6.00390625" style="0" customWidth="1"/>
    <col min="2" max="2" width="9.28125" style="0" customWidth="1"/>
    <col min="3" max="3" width="23.421875" style="0" customWidth="1"/>
    <col min="4" max="4" width="8.7109375" style="0" hidden="1" customWidth="1"/>
    <col min="5" max="5" width="0.13671875" style="0" customWidth="1"/>
    <col min="6" max="6" width="10.8515625" style="0" customWidth="1"/>
    <col min="7" max="7" width="10.00390625" style="0" customWidth="1"/>
    <col min="8" max="8" width="0.2890625" style="0" hidden="1" customWidth="1"/>
    <col min="9" max="9" width="33.28125" style="0" customWidth="1"/>
    <col min="10" max="10" width="10.57421875" style="0" customWidth="1"/>
    <col min="11" max="11" width="0.13671875" style="0" customWidth="1"/>
    <col min="12" max="13" width="8.7109375" style="0" customWidth="1"/>
    <col min="14" max="14" width="9.57421875" style="0" hidden="1" customWidth="1"/>
    <col min="15" max="15" width="8.57421875" style="0" hidden="1" customWidth="1"/>
    <col min="16" max="17" width="0.13671875" style="0" hidden="1" customWidth="1"/>
    <col min="18" max="18" width="13.28125" style="0" hidden="1" customWidth="1"/>
    <col min="19" max="19" width="11.8515625" style="0" hidden="1" customWidth="1"/>
    <col min="20" max="20" width="9.00390625" style="0" hidden="1" customWidth="1"/>
    <col min="21" max="21" width="23.28125" style="0" hidden="1" customWidth="1"/>
    <col min="22" max="22" width="12.28125" style="0" hidden="1" customWidth="1"/>
    <col min="23" max="23" width="10.421875" style="0" customWidth="1"/>
  </cols>
  <sheetData>
    <row r="3" spans="6:9" ht="15.75">
      <c r="F3" s="5"/>
      <c r="I3" s="5" t="s">
        <v>48</v>
      </c>
    </row>
    <row r="6" spans="1:23" ht="32.25" customHeight="1">
      <c r="A6" s="16" t="s">
        <v>54</v>
      </c>
      <c r="B6" s="15" t="s">
        <v>55</v>
      </c>
      <c r="C6" s="11" t="s">
        <v>0</v>
      </c>
      <c r="D6" s="1" t="s">
        <v>1</v>
      </c>
      <c r="E6" s="4" t="s">
        <v>2</v>
      </c>
      <c r="F6" s="4" t="s">
        <v>3</v>
      </c>
      <c r="G6" s="4" t="s">
        <v>4</v>
      </c>
      <c r="H6" s="1" t="s">
        <v>5</v>
      </c>
      <c r="I6" s="4" t="s">
        <v>6</v>
      </c>
      <c r="J6" s="1" t="s">
        <v>7</v>
      </c>
      <c r="K6" s="1" t="s">
        <v>8</v>
      </c>
      <c r="L6" s="4" t="s">
        <v>9</v>
      </c>
      <c r="M6" s="4" t="s">
        <v>10</v>
      </c>
      <c r="N6" s="1" t="s">
        <v>11</v>
      </c>
      <c r="O6" s="1" t="s">
        <v>12</v>
      </c>
      <c r="P6" s="1" t="s">
        <v>13</v>
      </c>
      <c r="Q6" s="1" t="s">
        <v>14</v>
      </c>
      <c r="R6" s="1" t="s">
        <v>15</v>
      </c>
      <c r="S6" s="1" t="s">
        <v>16</v>
      </c>
      <c r="T6" s="1" t="s">
        <v>17</v>
      </c>
      <c r="U6" s="1" t="s">
        <v>18</v>
      </c>
      <c r="V6" s="1" t="s">
        <v>19</v>
      </c>
      <c r="W6" s="4" t="s">
        <v>47</v>
      </c>
    </row>
    <row r="7" spans="1:23" ht="12.75">
      <c r="A7" s="9">
        <v>1</v>
      </c>
      <c r="B7" s="9">
        <v>20</v>
      </c>
      <c r="C7" s="1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t="s">
        <v>25</v>
      </c>
      <c r="I7" s="2" t="s">
        <v>26</v>
      </c>
      <c r="J7" s="3">
        <v>4365.35</v>
      </c>
      <c r="K7" s="2" t="s">
        <v>27</v>
      </c>
      <c r="L7" s="2" t="s">
        <v>28</v>
      </c>
      <c r="M7" s="2" t="s">
        <v>29</v>
      </c>
      <c r="N7" s="2" t="s">
        <v>30</v>
      </c>
      <c r="O7" s="2" t="s">
        <v>25</v>
      </c>
      <c r="P7" s="2" t="s">
        <v>24</v>
      </c>
      <c r="Q7" t="s">
        <v>31</v>
      </c>
      <c r="R7" s="2" t="s">
        <v>26</v>
      </c>
      <c r="S7" s="2" t="s">
        <v>24</v>
      </c>
      <c r="T7" t="s">
        <v>31</v>
      </c>
      <c r="U7" s="2" t="s">
        <v>26</v>
      </c>
      <c r="V7" s="2" t="s">
        <v>32</v>
      </c>
      <c r="W7" s="3">
        <v>4365.35</v>
      </c>
    </row>
    <row r="8" spans="1:23" ht="12.75">
      <c r="A8" s="9">
        <v>2</v>
      </c>
      <c r="B8">
        <v>49</v>
      </c>
      <c r="C8" s="12" t="s">
        <v>20</v>
      </c>
      <c r="D8" s="2" t="s">
        <v>21</v>
      </c>
      <c r="E8" s="2" t="s">
        <v>33</v>
      </c>
      <c r="F8" s="2" t="s">
        <v>34</v>
      </c>
      <c r="G8" s="2" t="s">
        <v>35</v>
      </c>
      <c r="H8" t="s">
        <v>25</v>
      </c>
      <c r="I8" s="2" t="s">
        <v>36</v>
      </c>
      <c r="J8" s="3">
        <v>6465.3</v>
      </c>
      <c r="K8" s="2" t="s">
        <v>27</v>
      </c>
      <c r="L8" s="2" t="s">
        <v>37</v>
      </c>
      <c r="M8" s="2" t="s">
        <v>29</v>
      </c>
      <c r="N8" s="2" t="s">
        <v>30</v>
      </c>
      <c r="O8" s="2" t="s">
        <v>25</v>
      </c>
      <c r="P8" s="2" t="s">
        <v>35</v>
      </c>
      <c r="Q8" t="s">
        <v>31</v>
      </c>
      <c r="R8" s="2" t="s">
        <v>36</v>
      </c>
      <c r="S8" s="2" t="s">
        <v>35</v>
      </c>
      <c r="T8" t="s">
        <v>31</v>
      </c>
      <c r="U8" s="2" t="s">
        <v>36</v>
      </c>
      <c r="V8" s="2" t="s">
        <v>32</v>
      </c>
      <c r="W8" s="3">
        <v>6465.3</v>
      </c>
    </row>
    <row r="9" spans="1:23" ht="12.75">
      <c r="A9" s="9">
        <v>3</v>
      </c>
      <c r="B9" s="9">
        <v>1228</v>
      </c>
      <c r="C9" s="12" t="s">
        <v>20</v>
      </c>
      <c r="D9" s="2" t="s">
        <v>21</v>
      </c>
      <c r="E9" s="2" t="s">
        <v>38</v>
      </c>
      <c r="F9" s="2" t="s">
        <v>34</v>
      </c>
      <c r="G9" s="2" t="s">
        <v>39</v>
      </c>
      <c r="H9" t="s">
        <v>40</v>
      </c>
      <c r="I9" s="2" t="s">
        <v>41</v>
      </c>
      <c r="J9" s="3">
        <v>2515.5</v>
      </c>
      <c r="K9" s="2" t="s">
        <v>27</v>
      </c>
      <c r="L9" s="2" t="s">
        <v>42</v>
      </c>
      <c r="M9" s="2" t="s">
        <v>29</v>
      </c>
      <c r="N9" s="2" t="s">
        <v>30</v>
      </c>
      <c r="O9" s="2" t="s">
        <v>25</v>
      </c>
      <c r="P9" s="2" t="s">
        <v>39</v>
      </c>
      <c r="R9" s="2" t="s">
        <v>41</v>
      </c>
      <c r="S9" s="2" t="s">
        <v>39</v>
      </c>
      <c r="U9" s="2" t="s">
        <v>41</v>
      </c>
      <c r="V9" s="2" t="s">
        <v>32</v>
      </c>
      <c r="W9" s="3">
        <v>2515.5</v>
      </c>
    </row>
    <row r="10" spans="1:23" ht="12.75">
      <c r="A10" s="9">
        <v>4</v>
      </c>
      <c r="B10" s="9">
        <v>2</v>
      </c>
      <c r="C10" s="13" t="s">
        <v>20</v>
      </c>
      <c r="D10" s="7" t="s">
        <v>21</v>
      </c>
      <c r="E10" s="7" t="s">
        <v>43</v>
      </c>
      <c r="F10" s="7" t="s">
        <v>34</v>
      </c>
      <c r="G10" s="7" t="s">
        <v>44</v>
      </c>
      <c r="H10" t="s">
        <v>40</v>
      </c>
      <c r="I10" s="7" t="s">
        <v>45</v>
      </c>
      <c r="J10" s="8">
        <v>1814.6</v>
      </c>
      <c r="K10" s="7" t="s">
        <v>27</v>
      </c>
      <c r="L10" s="7" t="s">
        <v>46</v>
      </c>
      <c r="M10" s="7" t="s">
        <v>29</v>
      </c>
      <c r="N10" s="7" t="s">
        <v>30</v>
      </c>
      <c r="O10" s="7" t="s">
        <v>25</v>
      </c>
      <c r="P10" s="7" t="s">
        <v>44</v>
      </c>
      <c r="R10" s="7" t="s">
        <v>45</v>
      </c>
      <c r="S10" s="7" t="s">
        <v>44</v>
      </c>
      <c r="U10" s="7" t="s">
        <v>45</v>
      </c>
      <c r="V10" s="7" t="s">
        <v>32</v>
      </c>
      <c r="W10" s="8">
        <v>1814.6</v>
      </c>
    </row>
    <row r="11" spans="1:23" ht="12.75">
      <c r="A11" s="9"/>
      <c r="B11" s="17"/>
      <c r="C11" s="14" t="s">
        <v>53</v>
      </c>
      <c r="D11" s="9"/>
      <c r="E11" s="9"/>
      <c r="F11" s="9"/>
      <c r="G11" s="9"/>
      <c r="H11" s="9"/>
      <c r="I11" s="9"/>
      <c r="J11" s="10">
        <f>SUM(J7:J10)</f>
        <v>15160.750000000002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>
        <f>SUM(W7:W10)</f>
        <v>15160.750000000002</v>
      </c>
    </row>
    <row r="14" spans="2:10" ht="12.75">
      <c r="B14" s="6" t="s">
        <v>59</v>
      </c>
      <c r="F14" t="s">
        <v>61</v>
      </c>
      <c r="G14" s="6"/>
      <c r="J14" s="6" t="s">
        <v>49</v>
      </c>
    </row>
    <row r="15" spans="2:10" ht="12.75">
      <c r="B15" s="18" t="s">
        <v>60</v>
      </c>
      <c r="F15" t="s">
        <v>62</v>
      </c>
      <c r="G15" s="6"/>
      <c r="J15" s="6" t="s">
        <v>50</v>
      </c>
    </row>
    <row r="18" ht="12.75">
      <c r="L18" s="6" t="s">
        <v>51</v>
      </c>
    </row>
    <row r="19" ht="12.75">
      <c r="L19" s="6" t="s">
        <v>52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19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4" width="9.140625" style="0" hidden="1" customWidth="1"/>
    <col min="5" max="5" width="0.42578125" style="0" hidden="1" customWidth="1"/>
    <col min="6" max="6" width="9.140625" style="0" hidden="1" customWidth="1"/>
    <col min="9" max="9" width="0.13671875" style="0" customWidth="1"/>
    <col min="10" max="10" width="32.7109375" style="0" customWidth="1"/>
    <col min="11" max="11" width="14.00390625" style="0" customWidth="1"/>
    <col min="12" max="12" width="10.421875" style="0" customWidth="1"/>
    <col min="13" max="13" width="7.8515625" style="0" customWidth="1"/>
    <col min="14" max="14" width="8.57421875" style="0" customWidth="1"/>
    <col min="15" max="15" width="8.421875" style="0" hidden="1" customWidth="1"/>
    <col min="16" max="16" width="4.7109375" style="0" hidden="1" customWidth="1"/>
    <col min="17" max="17" width="5.28125" style="0" hidden="1" customWidth="1"/>
    <col min="18" max="18" width="6.8515625" style="0" hidden="1" customWidth="1"/>
    <col min="19" max="20" width="7.7109375" style="0" hidden="1" customWidth="1"/>
    <col min="21" max="21" width="0.13671875" style="0" customWidth="1"/>
    <col min="22" max="22" width="5.8515625" style="0" hidden="1" customWidth="1"/>
    <col min="23" max="23" width="7.57421875" style="0" hidden="1" customWidth="1"/>
    <col min="24" max="24" width="7.8515625" style="0" hidden="1" customWidth="1"/>
  </cols>
  <sheetData>
    <row r="3" spans="7:11" ht="15.75">
      <c r="G3" s="5"/>
      <c r="J3" s="5" t="s">
        <v>56</v>
      </c>
      <c r="K3" s="5"/>
    </row>
    <row r="6" spans="1:25" ht="66" customHeight="1">
      <c r="A6" s="16" t="s">
        <v>54</v>
      </c>
      <c r="B6" s="15" t="s">
        <v>55</v>
      </c>
      <c r="C6" s="11" t="s">
        <v>0</v>
      </c>
      <c r="D6" s="15" t="s">
        <v>55</v>
      </c>
      <c r="E6" s="1" t="s">
        <v>1</v>
      </c>
      <c r="F6" s="11"/>
      <c r="G6" s="4" t="s">
        <v>3</v>
      </c>
      <c r="H6" s="4" t="s">
        <v>4</v>
      </c>
      <c r="I6" s="1" t="s">
        <v>5</v>
      </c>
      <c r="J6" s="4" t="s">
        <v>6</v>
      </c>
      <c r="K6" s="4" t="s">
        <v>67</v>
      </c>
      <c r="L6" s="4" t="s">
        <v>66</v>
      </c>
      <c r="M6" s="4" t="s">
        <v>65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4"/>
    </row>
    <row r="7" spans="1:25" ht="12.75">
      <c r="A7" s="9">
        <v>1</v>
      </c>
      <c r="B7" s="9">
        <v>2</v>
      </c>
      <c r="C7" s="12" t="s">
        <v>57</v>
      </c>
      <c r="D7" s="9">
        <v>20</v>
      </c>
      <c r="E7" s="2" t="s">
        <v>21</v>
      </c>
      <c r="F7" s="12"/>
      <c r="G7" s="2" t="s">
        <v>58</v>
      </c>
      <c r="H7" s="2" t="s">
        <v>24</v>
      </c>
      <c r="I7" t="s">
        <v>25</v>
      </c>
      <c r="J7" s="2" t="s">
        <v>26</v>
      </c>
      <c r="K7" s="3">
        <v>44311.45</v>
      </c>
      <c r="L7" s="3">
        <v>44311.45</v>
      </c>
      <c r="M7" s="29"/>
      <c r="N7" s="2"/>
      <c r="O7" s="2"/>
      <c r="P7" s="2"/>
      <c r="Q7" s="2"/>
      <c r="R7" s="2"/>
      <c r="T7" s="2"/>
      <c r="U7" s="2"/>
      <c r="W7" s="2"/>
      <c r="X7" s="2"/>
      <c r="Y7" s="3"/>
    </row>
    <row r="8" spans="1:25" ht="12.75">
      <c r="A8" s="9">
        <v>2</v>
      </c>
      <c r="B8">
        <v>56</v>
      </c>
      <c r="C8" s="12" t="s">
        <v>57</v>
      </c>
      <c r="D8">
        <v>49</v>
      </c>
      <c r="E8" s="2" t="s">
        <v>21</v>
      </c>
      <c r="F8" s="12"/>
      <c r="G8" s="2" t="s">
        <v>58</v>
      </c>
      <c r="H8" s="2" t="s">
        <v>35</v>
      </c>
      <c r="I8" t="s">
        <v>25</v>
      </c>
      <c r="J8" s="2" t="s">
        <v>36</v>
      </c>
      <c r="K8" s="3">
        <v>17729.8</v>
      </c>
      <c r="L8" s="3">
        <v>17729.8</v>
      </c>
      <c r="M8" s="29"/>
      <c r="N8" s="2"/>
      <c r="O8" s="2"/>
      <c r="P8" s="2"/>
      <c r="Q8" s="2"/>
      <c r="R8" s="2"/>
      <c r="T8" s="2"/>
      <c r="U8" s="2"/>
      <c r="W8" s="2"/>
      <c r="X8" s="2"/>
      <c r="Y8" s="3"/>
    </row>
    <row r="9" spans="1:25" ht="12.75">
      <c r="A9" s="9">
        <v>3</v>
      </c>
      <c r="B9" s="9">
        <v>12410</v>
      </c>
      <c r="C9" s="12" t="s">
        <v>57</v>
      </c>
      <c r="D9" s="9">
        <v>12410</v>
      </c>
      <c r="E9" s="2" t="s">
        <v>21</v>
      </c>
      <c r="F9" s="12"/>
      <c r="G9" s="2" t="s">
        <v>58</v>
      </c>
      <c r="H9" s="2" t="s">
        <v>39</v>
      </c>
      <c r="I9" t="s">
        <v>40</v>
      </c>
      <c r="J9" s="2" t="s">
        <v>41</v>
      </c>
      <c r="K9" s="3">
        <v>17731.05</v>
      </c>
      <c r="L9" s="3">
        <v>17708.95</v>
      </c>
      <c r="M9" s="29">
        <v>22.1</v>
      </c>
      <c r="N9" s="2"/>
      <c r="O9" s="2"/>
      <c r="P9" s="2"/>
      <c r="Q9" s="2"/>
      <c r="R9" s="2"/>
      <c r="T9" s="2"/>
      <c r="U9" s="2"/>
      <c r="W9" s="2"/>
      <c r="X9" s="2"/>
      <c r="Y9" s="3"/>
    </row>
    <row r="10" spans="1:25" ht="13.5" thickBot="1">
      <c r="A10" s="19">
        <v>4</v>
      </c>
      <c r="B10" s="19">
        <v>3</v>
      </c>
      <c r="C10" s="13" t="s">
        <v>57</v>
      </c>
      <c r="D10" s="19">
        <v>2</v>
      </c>
      <c r="E10" s="7" t="s">
        <v>21</v>
      </c>
      <c r="F10" s="13"/>
      <c r="G10" s="7" t="s">
        <v>58</v>
      </c>
      <c r="H10" s="7" t="s">
        <v>44</v>
      </c>
      <c r="I10" t="s">
        <v>40</v>
      </c>
      <c r="J10" s="7" t="s">
        <v>45</v>
      </c>
      <c r="K10" s="8">
        <v>5089.05</v>
      </c>
      <c r="L10" s="8">
        <v>5089.05</v>
      </c>
      <c r="M10" s="32"/>
      <c r="N10" s="7"/>
      <c r="O10" s="7"/>
      <c r="P10" s="7"/>
      <c r="Q10" s="7"/>
      <c r="R10" s="7"/>
      <c r="T10" s="7"/>
      <c r="U10" s="7"/>
      <c r="W10" s="7"/>
      <c r="X10" s="7"/>
      <c r="Y10" s="8"/>
    </row>
    <row r="11" spans="1:25" ht="13.5" thickBot="1">
      <c r="A11" s="20" t="s">
        <v>63</v>
      </c>
      <c r="B11" s="21"/>
      <c r="C11" s="24"/>
      <c r="D11" s="21"/>
      <c r="E11" s="21"/>
      <c r="F11" s="21"/>
      <c r="G11" s="23"/>
      <c r="H11" s="21"/>
      <c r="I11" s="21"/>
      <c r="J11" s="22"/>
      <c r="K11" s="27">
        <f>SUM(K7:K10)</f>
        <v>84861.35</v>
      </c>
      <c r="L11" s="25">
        <f>SUM(L7:L10)</f>
        <v>84839.25</v>
      </c>
      <c r="M11" s="33">
        <f>SUM(M7:M10)</f>
        <v>22.1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/>
    </row>
    <row r="14" spans="2:12" ht="12.75">
      <c r="B14" s="6" t="s">
        <v>59</v>
      </c>
      <c r="F14" t="s">
        <v>61</v>
      </c>
      <c r="G14" t="s">
        <v>61</v>
      </c>
      <c r="H14" s="6"/>
      <c r="L14" s="6" t="s">
        <v>49</v>
      </c>
    </row>
    <row r="15" spans="2:12" ht="12.75">
      <c r="B15" s="18" t="s">
        <v>60</v>
      </c>
      <c r="F15" t="s">
        <v>62</v>
      </c>
      <c r="G15" t="s">
        <v>62</v>
      </c>
      <c r="H15" s="6"/>
      <c r="L15" s="6" t="s">
        <v>50</v>
      </c>
    </row>
    <row r="18" ht="12.75">
      <c r="N18" s="6" t="s">
        <v>51</v>
      </c>
    </row>
    <row r="19" ht="12.75">
      <c r="N19" s="6" t="s">
        <v>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22"/>
  <sheetViews>
    <sheetView tabSelected="1" zoomScalePageLayoutView="0" workbookViewId="0" topLeftCell="A4">
      <selection activeCell="J12" sqref="J12"/>
    </sheetView>
  </sheetViews>
  <sheetFormatPr defaultColWidth="9.140625" defaultRowHeight="12.75"/>
  <cols>
    <col min="1" max="1" width="5.8515625" style="0" customWidth="1"/>
    <col min="2" max="2" width="0.13671875" style="0" hidden="1" customWidth="1"/>
    <col min="3" max="3" width="0.2890625" style="0" hidden="1" customWidth="1"/>
    <col min="4" max="4" width="5.28125" style="0" hidden="1" customWidth="1"/>
    <col min="5" max="5" width="0.13671875" style="0" hidden="1" customWidth="1"/>
    <col min="6" max="6" width="11.00390625" style="0" hidden="1" customWidth="1"/>
    <col min="7" max="7" width="1.421875" style="0" hidden="1" customWidth="1"/>
    <col min="8" max="8" width="13.28125" style="0" hidden="1" customWidth="1"/>
    <col min="9" max="9" width="32.57421875" style="0" customWidth="1"/>
    <col min="10" max="10" width="22.421875" style="0" customWidth="1"/>
    <col min="11" max="11" width="9.57421875" style="0" hidden="1" customWidth="1"/>
    <col min="12" max="12" width="8.57421875" style="0" hidden="1" customWidth="1"/>
    <col min="13" max="14" width="0.13671875" style="0" hidden="1" customWidth="1"/>
    <col min="15" max="15" width="13.28125" style="0" hidden="1" customWidth="1"/>
    <col min="16" max="16" width="11.8515625" style="0" hidden="1" customWidth="1"/>
    <col min="17" max="17" width="9.00390625" style="0" hidden="1" customWidth="1"/>
    <col min="18" max="18" width="23.28125" style="0" hidden="1" customWidth="1"/>
    <col min="19" max="19" width="12.28125" style="0" hidden="1" customWidth="1"/>
    <col min="20" max="20" width="11.421875" style="0" hidden="1" customWidth="1"/>
    <col min="21" max="21" width="10.140625" style="0" hidden="1" customWidth="1"/>
    <col min="22" max="24" width="0" style="0" hidden="1" customWidth="1"/>
  </cols>
  <sheetData>
    <row r="3" spans="7:10" ht="31.5" customHeight="1">
      <c r="G3" s="5"/>
      <c r="I3" s="72" t="s">
        <v>72</v>
      </c>
      <c r="J3" s="72"/>
    </row>
    <row r="5" ht="13.5" customHeight="1" thickBot="1"/>
    <row r="6" spans="1:22" s="71" customFormat="1" ht="50.25" customHeight="1" thickBot="1">
      <c r="A6" s="60" t="s">
        <v>54</v>
      </c>
      <c r="B6" s="61" t="s">
        <v>55</v>
      </c>
      <c r="C6" s="62" t="s">
        <v>0</v>
      </c>
      <c r="D6" s="61" t="s">
        <v>55</v>
      </c>
      <c r="E6" s="63" t="s">
        <v>1</v>
      </c>
      <c r="F6" s="62"/>
      <c r="G6" s="64" t="s">
        <v>3</v>
      </c>
      <c r="H6" s="63" t="s">
        <v>5</v>
      </c>
      <c r="I6" s="64" t="s">
        <v>6</v>
      </c>
      <c r="J6" s="65" t="s">
        <v>69</v>
      </c>
      <c r="K6" s="66" t="s">
        <v>11</v>
      </c>
      <c r="L6" s="67" t="s">
        <v>12</v>
      </c>
      <c r="M6" s="67" t="s">
        <v>13</v>
      </c>
      <c r="N6" s="67" t="s">
        <v>14</v>
      </c>
      <c r="O6" s="67" t="s">
        <v>15</v>
      </c>
      <c r="P6" s="67" t="s">
        <v>16</v>
      </c>
      <c r="Q6" s="67" t="s">
        <v>17</v>
      </c>
      <c r="R6" s="67" t="s">
        <v>18</v>
      </c>
      <c r="S6" s="68" t="s">
        <v>19</v>
      </c>
      <c r="T6" s="69"/>
      <c r="U6" s="70"/>
      <c r="V6" s="70"/>
    </row>
    <row r="7" spans="1:27" ht="15.75" customHeight="1" thickBot="1">
      <c r="A7" s="46">
        <v>1</v>
      </c>
      <c r="B7" s="47">
        <v>3</v>
      </c>
      <c r="C7" s="48" t="s">
        <v>64</v>
      </c>
      <c r="D7" s="47">
        <v>20</v>
      </c>
      <c r="E7" s="49" t="s">
        <v>21</v>
      </c>
      <c r="F7" s="48"/>
      <c r="G7" s="50">
        <v>42916</v>
      </c>
      <c r="H7" s="51" t="s">
        <v>25</v>
      </c>
      <c r="I7" s="49" t="s">
        <v>26</v>
      </c>
      <c r="J7" s="52">
        <v>23853.56</v>
      </c>
      <c r="K7" s="12" t="s">
        <v>30</v>
      </c>
      <c r="L7" s="2" t="s">
        <v>25</v>
      </c>
      <c r="M7" s="2" t="s">
        <v>24</v>
      </c>
      <c r="N7" t="s">
        <v>31</v>
      </c>
      <c r="O7" s="2" t="s">
        <v>26</v>
      </c>
      <c r="P7" s="2" t="s">
        <v>24</v>
      </c>
      <c r="Q7" t="s">
        <v>31</v>
      </c>
      <c r="R7" s="2" t="s">
        <v>26</v>
      </c>
      <c r="S7" s="30" t="s">
        <v>32</v>
      </c>
      <c r="T7" s="56"/>
      <c r="U7" s="57"/>
      <c r="V7" s="34"/>
      <c r="AA7" s="44"/>
    </row>
    <row r="8" spans="1:22" ht="15.75" customHeight="1" thickBot="1">
      <c r="A8" s="36">
        <v>2</v>
      </c>
      <c r="B8" s="34">
        <v>56</v>
      </c>
      <c r="C8" s="12" t="s">
        <v>64</v>
      </c>
      <c r="D8" s="34">
        <v>49</v>
      </c>
      <c r="E8" s="2" t="s">
        <v>21</v>
      </c>
      <c r="F8" s="12"/>
      <c r="G8" s="28">
        <v>42916</v>
      </c>
      <c r="H8" s="34" t="s">
        <v>25</v>
      </c>
      <c r="I8" s="31" t="s">
        <v>45</v>
      </c>
      <c r="J8" s="52">
        <v>8338.5</v>
      </c>
      <c r="K8" s="12" t="s">
        <v>30</v>
      </c>
      <c r="L8" s="2" t="s">
        <v>25</v>
      </c>
      <c r="M8" s="2" t="s">
        <v>35</v>
      </c>
      <c r="N8" t="s">
        <v>31</v>
      </c>
      <c r="O8" s="2" t="s">
        <v>36</v>
      </c>
      <c r="P8" s="2" t="s">
        <v>35</v>
      </c>
      <c r="Q8" t="s">
        <v>31</v>
      </c>
      <c r="R8" s="2" t="s">
        <v>36</v>
      </c>
      <c r="S8" s="30" t="s">
        <v>32</v>
      </c>
      <c r="T8" s="56"/>
      <c r="U8" s="57"/>
      <c r="V8" s="34"/>
    </row>
    <row r="9" spans="1:22" ht="15.75" customHeight="1" thickBot="1">
      <c r="A9" s="36">
        <v>3</v>
      </c>
      <c r="B9" s="34"/>
      <c r="C9" s="12"/>
      <c r="D9" s="34"/>
      <c r="E9" s="2"/>
      <c r="F9" s="12"/>
      <c r="G9" s="28"/>
      <c r="H9" s="34"/>
      <c r="I9" s="45" t="s">
        <v>68</v>
      </c>
      <c r="J9" s="52">
        <v>16086.22</v>
      </c>
      <c r="K9" s="12"/>
      <c r="L9" s="2"/>
      <c r="M9" s="2"/>
      <c r="O9" s="2"/>
      <c r="P9" s="2"/>
      <c r="R9" s="2"/>
      <c r="S9" s="30"/>
      <c r="T9" s="56"/>
      <c r="U9" s="57"/>
      <c r="V9" s="34"/>
    </row>
    <row r="10" spans="1:22" ht="15.75" customHeight="1" thickBot="1">
      <c r="A10" s="36">
        <v>4</v>
      </c>
      <c r="B10" s="9">
        <v>12410</v>
      </c>
      <c r="C10" s="12" t="s">
        <v>64</v>
      </c>
      <c r="D10" s="9">
        <v>12410</v>
      </c>
      <c r="E10" s="2" t="s">
        <v>21</v>
      </c>
      <c r="F10" s="12"/>
      <c r="G10" s="28">
        <v>42916</v>
      </c>
      <c r="H10" s="34" t="s">
        <v>40</v>
      </c>
      <c r="I10" s="2" t="s">
        <v>71</v>
      </c>
      <c r="J10" s="52">
        <v>10836.78</v>
      </c>
      <c r="K10" s="12" t="s">
        <v>30</v>
      </c>
      <c r="L10" s="2" t="s">
        <v>25</v>
      </c>
      <c r="M10" s="2" t="s">
        <v>39</v>
      </c>
      <c r="O10" s="2" t="s">
        <v>41</v>
      </c>
      <c r="P10" s="2" t="s">
        <v>39</v>
      </c>
      <c r="R10" s="2" t="s">
        <v>41</v>
      </c>
      <c r="S10" s="30" t="s">
        <v>32</v>
      </c>
      <c r="T10" s="56"/>
      <c r="U10" s="57"/>
      <c r="V10" s="34"/>
    </row>
    <row r="11" spans="1:22" ht="15.75" customHeight="1" thickBot="1">
      <c r="A11" s="37">
        <v>5</v>
      </c>
      <c r="B11" s="38">
        <v>3</v>
      </c>
      <c r="C11" s="39" t="s">
        <v>64</v>
      </c>
      <c r="D11" s="38">
        <v>2</v>
      </c>
      <c r="E11" s="40" t="s">
        <v>21</v>
      </c>
      <c r="F11" s="39"/>
      <c r="G11" s="41">
        <v>42916</v>
      </c>
      <c r="H11" s="42" t="s">
        <v>40</v>
      </c>
      <c r="I11" s="40" t="s">
        <v>70</v>
      </c>
      <c r="J11" s="52">
        <v>20337.22</v>
      </c>
      <c r="K11" s="13" t="s">
        <v>30</v>
      </c>
      <c r="L11" s="7" t="s">
        <v>25</v>
      </c>
      <c r="M11" s="7" t="s">
        <v>44</v>
      </c>
      <c r="O11" s="7" t="s">
        <v>45</v>
      </c>
      <c r="P11" s="7" t="s">
        <v>44</v>
      </c>
      <c r="R11" s="7" t="s">
        <v>45</v>
      </c>
      <c r="S11" s="31" t="s">
        <v>32</v>
      </c>
      <c r="T11" s="56"/>
      <c r="U11" s="57"/>
      <c r="V11" s="34"/>
    </row>
    <row r="12" spans="1:22" ht="13.5" thickBot="1">
      <c r="A12" s="20" t="s">
        <v>63</v>
      </c>
      <c r="B12" s="21"/>
      <c r="C12" s="24"/>
      <c r="D12" s="21"/>
      <c r="E12" s="21"/>
      <c r="F12" s="21"/>
      <c r="G12" s="23"/>
      <c r="H12" s="21"/>
      <c r="I12" s="22"/>
      <c r="J12" s="53">
        <f>SUM(J7:J11)</f>
        <v>79452.28</v>
      </c>
      <c r="K12" s="53">
        <f aca="true" t="shared" si="0" ref="K12:S12">SUM(K7:K11)</f>
        <v>0</v>
      </c>
      <c r="L12" s="53">
        <f t="shared" si="0"/>
        <v>0</v>
      </c>
      <c r="M12" s="53">
        <f t="shared" si="0"/>
        <v>0</v>
      </c>
      <c r="N12" s="53">
        <f t="shared" si="0"/>
        <v>0</v>
      </c>
      <c r="O12" s="53">
        <f t="shared" si="0"/>
        <v>0</v>
      </c>
      <c r="P12" s="53">
        <f t="shared" si="0"/>
        <v>0</v>
      </c>
      <c r="Q12" s="53">
        <f t="shared" si="0"/>
        <v>0</v>
      </c>
      <c r="R12" s="53">
        <f t="shared" si="0"/>
        <v>0</v>
      </c>
      <c r="S12" s="55">
        <f t="shared" si="0"/>
        <v>0</v>
      </c>
      <c r="T12" s="58"/>
      <c r="U12" s="54"/>
      <c r="V12" s="34"/>
    </row>
    <row r="13" spans="10:22" ht="12.75">
      <c r="J13" s="43"/>
      <c r="T13" s="59"/>
      <c r="U13" s="34"/>
      <c r="V13" s="34"/>
    </row>
    <row r="14" spans="20:22" ht="12.75">
      <c r="T14" s="59"/>
      <c r="U14" s="34"/>
      <c r="V14" s="34"/>
    </row>
    <row r="15" spans="2:21" ht="12.75">
      <c r="B15" s="6" t="s">
        <v>59</v>
      </c>
      <c r="F15" t="s">
        <v>61</v>
      </c>
      <c r="U15" s="6"/>
    </row>
    <row r="16" spans="2:21" ht="12.75">
      <c r="B16" s="18" t="s">
        <v>60</v>
      </c>
      <c r="F16" t="s">
        <v>62</v>
      </c>
      <c r="J16" s="35"/>
      <c r="K16" s="35"/>
      <c r="M16" s="35"/>
      <c r="O16" s="35"/>
      <c r="Q16" s="35"/>
      <c r="S16" s="35"/>
      <c r="U16" s="43"/>
    </row>
    <row r="17" spans="10:19" ht="12.75">
      <c r="J17" s="35"/>
      <c r="K17" s="35"/>
      <c r="M17" s="35"/>
      <c r="O17" s="35"/>
      <c r="Q17" s="35"/>
      <c r="S17" s="35"/>
    </row>
    <row r="19" ht="12.75">
      <c r="I19" s="34"/>
    </row>
    <row r="20" spans="10:19" ht="12.75">
      <c r="J20" s="6"/>
      <c r="K20" s="6"/>
      <c r="L20" s="6"/>
      <c r="M20" s="6"/>
      <c r="N20" s="6"/>
      <c r="O20" s="6"/>
      <c r="P20" s="6"/>
      <c r="Q20" s="6"/>
      <c r="R20" s="6"/>
      <c r="S20" s="6"/>
    </row>
    <row r="21" ht="12.75">
      <c r="J21" s="35"/>
    </row>
    <row r="22" ht="12.75">
      <c r="J22" s="35"/>
    </row>
  </sheetData>
  <sheetProtection/>
  <mergeCells count="1">
    <mergeCell ref="I3:J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</dc:creator>
  <cp:keywords/>
  <dc:description/>
  <cp:lastModifiedBy>Lauran</cp:lastModifiedBy>
  <cp:lastPrinted>2020-12-10T06:16:43Z</cp:lastPrinted>
  <dcterms:created xsi:type="dcterms:W3CDTF">2017-10-10T13:10:04Z</dcterms:created>
  <dcterms:modified xsi:type="dcterms:W3CDTF">2021-09-15T06:29:18Z</dcterms:modified>
  <cp:category/>
  <cp:version/>
  <cp:contentType/>
  <cp:contentStatus/>
</cp:coreProperties>
</file>